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les Compensation and Ince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<sst xmlns="http://schemas.openxmlformats.org/spreadsheetml/2006/main" count="43" uniqueCount="38">
  <si>
    <t xml:space="preserve">PHASE 4: LAUNCH  ·  GTM AND SALES ACCELERATION READINESS  ·  New (from L8)</t>
  </si>
  <si>
    <t xml:space="preserve">Sales Compensation and Incentive Planner</t>
  </si>
  <si>
    <t xml:space="preserve">Model a compensation plan that rewards recurring revenue: a new monthly recurring revenue (MRR) quota, commission per dollar of new MRR, accelerators, and new-logo spiffs. Payouts and affordability calculate automatically.</t>
  </si>
  <si>
    <t xml:space="preserve">How to use: 1. Enter plan assumptions for each role.  2. Model a sample deal to see the payout.  3. Confirm the plan is affordable against your gross margin targets.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</si>
  <si>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</si>
  <si>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</si>
  <si>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</si>
  <si>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</si>
  <si>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PLAN ASSUMPTIONS BY ROLE</t>
  </si>
  <si>
    <t xml:space="preserve">Assumption</t>
  </si>
  <si>
    <t xml:space="preserve">Account executive</t>
  </si>
  <si>
    <t xml:space="preserve">Inside sales</t>
  </si>
  <si>
    <t xml:space="preserve">Channel / alliance manager</t>
  </si>
  <si>
    <t xml:space="preserve">Notes</t>
  </si>
  <si>
    <t xml:space="preserve">Annual base salary ($)</t>
  </si>
  <si>
    <t xml:space="preserve">On-target variable pay ($)</t>
  </si>
  <si>
    <t xml:space="preserve">On-target earnings ($)</t>
  </si>
  <si>
    <t xml:space="preserve">Annual quota: new monthly recurring revenue booked ($)</t>
  </si>
  <si>
    <t xml:space="preserve">Commission per $1 of new MRR at target ($)</t>
  </si>
  <si>
    <t xml:space="preserve">Accelerator above 100% of quota (e.g., 1.5)</t>
  </si>
  <si>
    <t xml:space="preserve">Spiff per new managed services logo ($)</t>
  </si>
  <si>
    <t xml:space="preserve">Example: $60,000 variable on a $40,000 new-MRR quota pays $1.50 per $1 of new MRR booked.</t>
  </si>
  <si>
    <t xml:space="preserve">SAMPLE DEAL</t>
  </si>
  <si>
    <t xml:space="preserve">Deal input</t>
  </si>
  <si>
    <t xml:space="preserve">Value</t>
  </si>
  <si>
    <t xml:space="preserve">New monthly recurring revenue ($)</t>
  </si>
  <si>
    <t xml:space="preserve">Contract term (months)</t>
  </si>
  <si>
    <t xml:space="preserve">New logo? (Y/N)</t>
  </si>
  <si>
    <t xml:space="preserve">Expected gross margin (%)</t>
  </si>
  <si>
    <t xml:space="preserve">Total contract value ($)</t>
  </si>
  <si>
    <t xml:space="preserve">PAYOUT ON THE SAMPLE DEAL (AT OR BELOW QUOTA)</t>
  </si>
  <si>
    <t xml:space="preserve">Result</t>
  </si>
  <si>
    <t xml:space="preserve">Commission ($)</t>
  </si>
  <si>
    <t xml:space="preserve">Commission as % of first-year gross profit</t>
  </si>
  <si>
    <t xml:space="preserve">Rule of thumb: keep total selling cost well below first-year gross profit.</t>
  </si>
  <si>
    <t xml:space="preserve">Supports Action Plan L7, L8  ·  AMP UP! support: AMP UP! Sales Acceleration Workshop</t>
  </si>
  <si>
    <t xml:space="preserve">Guidance and related templates: playbook.partnerbusinessaccelerator.com/gtm#sales-comp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</si>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</sst>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;&quot;($&quot;#,##0\);\-"/>
    <numFmt numFmtId="166" formatCode="\$#,##0.00"/>
    <numFmt numFmtId="167" formatCode="0.0\x"/>
    <numFmt numFmtId="168" formatCode="\$#,##0"/>
    <numFmt numFmtId="169" formatCode="0"/>
    <numFmt numFmtId="170" formatCode="@"/>
    <numFmt numFmtId="171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i val="true"/>
      <sz val="9"/>
      <color rgb="FF5D5D66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0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1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partnerbusinessaccelerator.com/gtm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22.3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</row>
    <row r="11" customFormat="false" ht="15" hidden="false" customHeight="false" outlineLevel="0" collapsed="false">
      <c r="A11" s="13" t="s">
        <v>14</v>
      </c>
      <c r="B11" s="14"/>
      <c r="C11" s="14"/>
      <c r="D11" s="14"/>
      <c r="E11" s="15"/>
    </row>
    <row r="12" customFormat="false" ht="15" hidden="false" customHeight="false" outlineLevel="0" collapsed="false">
      <c r="A12" s="13" t="s">
        <v>15</v>
      </c>
      <c r="B12" s="14"/>
      <c r="C12" s="14"/>
      <c r="D12" s="14"/>
      <c r="E12" s="15"/>
    </row>
    <row r="13" customFormat="false" ht="15" hidden="false" customHeight="false" outlineLevel="0" collapsed="false">
      <c r="A13" s="16" t="s">
        <v>16</v>
      </c>
      <c r="B13" s="17" t="str">
        <f aca="false">IF(B11&amp;B12="","",N(B11)+N(B12))</f>
        <v/>
      </c>
      <c r="C13" s="17" t="str">
        <f aca="false">IF(C11&amp;C12="","",N(C11)+N(C12))</f>
        <v/>
      </c>
      <c r="D13" s="17" t="str">
        <f aca="false">IF(D11&amp;D12="","",N(D11)+N(D12))</f>
        <v/>
      </c>
      <c r="E13" s="15"/>
    </row>
    <row r="14" customFormat="false" ht="23.85" hidden="false" customHeight="false" outlineLevel="0" collapsed="false">
      <c r="A14" s="13" t="s">
        <v>17</v>
      </c>
      <c r="B14" s="14"/>
      <c r="C14" s="14"/>
      <c r="D14" s="14"/>
      <c r="E14" s="15"/>
    </row>
    <row r="15" customFormat="false" ht="15" hidden="false" customHeight="false" outlineLevel="0" collapsed="false">
      <c r="A15" s="16" t="s">
        <v>18</v>
      </c>
      <c r="B15" s="18" t="str">
        <f aca="false">IFERROR(B12/B14,"")</f>
        <v/>
      </c>
      <c r="C15" s="18" t="str">
        <f aca="false">IFERROR(C12/C14,"")</f>
        <v/>
      </c>
      <c r="D15" s="18" t="str">
        <f aca="false">IFERROR(D12/D14,"")</f>
        <v/>
      </c>
      <c r="E15" s="15"/>
    </row>
    <row r="16" customFormat="false" ht="15" hidden="false" customHeight="false" outlineLevel="0" collapsed="false">
      <c r="A16" s="13" t="s">
        <v>19</v>
      </c>
      <c r="B16" s="19"/>
      <c r="C16" s="19"/>
      <c r="D16" s="19"/>
      <c r="E16" s="15"/>
    </row>
    <row r="17" customFormat="false" ht="15" hidden="false" customHeight="false" outlineLevel="0" collapsed="false">
      <c r="A17" s="13" t="s">
        <v>20</v>
      </c>
      <c r="B17" s="14"/>
      <c r="C17" s="14"/>
      <c r="D17" s="14"/>
      <c r="E17" s="15"/>
    </row>
    <row r="18" customFormat="false" ht="15" hidden="false" customHeight="true" outlineLevel="0" collapsed="false">
      <c r="A18" s="20" t="s">
        <v>21</v>
      </c>
      <c r="B18" s="20"/>
      <c r="C18" s="20"/>
      <c r="D18" s="20"/>
      <c r="E18" s="20"/>
      <c r="F18" s="20"/>
      <c r="G18" s="20"/>
      <c r="H18" s="20"/>
      <c r="I18" s="20"/>
    </row>
    <row r="20" customFormat="false" ht="19.5" hidden="false" customHeight="true" outlineLevel="0" collapsed="false">
      <c r="A20" s="9" t="s">
        <v>22</v>
      </c>
      <c r="B20" s="10"/>
      <c r="C20" s="10"/>
      <c r="D20" s="10"/>
      <c r="E20" s="10"/>
      <c r="F20" s="10"/>
      <c r="G20" s="10"/>
      <c r="H20" s="10"/>
      <c r="I20" s="10"/>
    </row>
    <row r="21" customFormat="false" ht="15" hidden="false" customHeight="false" outlineLevel="0" collapsed="false">
      <c r="A21" s="11" t="s">
        <v>23</v>
      </c>
      <c r="B21" s="12" t="s">
        <v>24</v>
      </c>
      <c r="C21" s="12"/>
      <c r="D21" s="12"/>
      <c r="E21" s="12" t="s">
        <v>13</v>
      </c>
    </row>
    <row r="22" customFormat="false" ht="15" hidden="false" customHeight="false" outlineLevel="0" collapsed="false">
      <c r="A22" s="13" t="s">
        <v>25</v>
      </c>
      <c r="B22" s="21"/>
    </row>
    <row r="23" customFormat="false" ht="15" hidden="false" customHeight="false" outlineLevel="0" collapsed="false">
      <c r="A23" s="13" t="s">
        <v>26</v>
      </c>
      <c r="B23" s="22"/>
    </row>
    <row r="24" customFormat="false" ht="15" hidden="false" customHeight="false" outlineLevel="0" collapsed="false">
      <c r="A24" s="13" t="s">
        <v>27</v>
      </c>
      <c r="B24" s="23"/>
    </row>
    <row r="25" customFormat="false" ht="15" hidden="false" customHeight="false" outlineLevel="0" collapsed="false">
      <c r="A25" s="13" t="s">
        <v>28</v>
      </c>
      <c r="B25" s="24"/>
    </row>
    <row r="26" customFormat="false" ht="15" hidden="false" customHeight="false" outlineLevel="0" collapsed="false">
      <c r="A26" s="25" t="s">
        <v>29</v>
      </c>
      <c r="B26" s="26" t="str">
        <f aca="false">IF(OR(B22="",B23=""),"",B22*B23)</f>
        <v/>
      </c>
    </row>
    <row r="28" customFormat="false" ht="19.5" hidden="false" customHeight="true" outlineLevel="0" collapsed="false">
      <c r="A28" s="9" t="s">
        <v>30</v>
      </c>
      <c r="B28" s="10"/>
      <c r="C28" s="10"/>
      <c r="D28" s="10"/>
      <c r="E28" s="10"/>
      <c r="F28" s="10"/>
      <c r="G28" s="10"/>
      <c r="H28" s="10"/>
      <c r="I28" s="10"/>
    </row>
    <row r="29" customFormat="false" ht="22.35" hidden="false" customHeight="false" outlineLevel="0" collapsed="false">
      <c r="A29" s="11" t="s">
        <v>31</v>
      </c>
      <c r="B29" s="12" t="s">
        <v>10</v>
      </c>
      <c r="C29" s="12" t="s">
        <v>11</v>
      </c>
      <c r="D29" s="12" t="s">
        <v>12</v>
      </c>
      <c r="E29" s="12" t="s">
        <v>13</v>
      </c>
    </row>
    <row r="30" customFormat="false" ht="15" hidden="false" customHeight="false" outlineLevel="0" collapsed="false">
      <c r="A30" s="25" t="s">
        <v>32</v>
      </c>
      <c r="B30" s="26" t="str">
        <f aca="false">IF(OR($B$22="",B15=""),"",$B$22*B15+IF($B$24="Y",N(B17),0))</f>
        <v/>
      </c>
      <c r="C30" s="26" t="str">
        <f aca="false">IF(OR($B$22="",C15=""),"",$B$22*C15+IF($B$24="Y",N(C17),0))</f>
        <v/>
      </c>
      <c r="D30" s="26" t="str">
        <f aca="false">IF(OR($B$22="",D15=""),"",$B$22*D15+IF($B$24="Y",N(D17),0))</f>
        <v/>
      </c>
      <c r="E30" s="27"/>
    </row>
    <row r="31" customFormat="false" ht="32.8" hidden="false" customHeight="false" outlineLevel="0" collapsed="false">
      <c r="A31" s="25" t="s">
        <v>33</v>
      </c>
      <c r="B31" s="28" t="str">
        <f aca="false">IF(OR(B30="",$B$25=""),"",IFERROR(B30/($B$22*12*$B$25),""))</f>
        <v/>
      </c>
      <c r="C31" s="28" t="str">
        <f aca="false">IF(OR(C30="",$B$25=""),"",IFERROR(C30/($B$22*12*$B$25),""))</f>
        <v/>
      </c>
      <c r="D31" s="28" t="str">
        <f aca="false">IF(OR(D30="",$B$25=""),"",IFERROR(D30/($B$22*12*$B$25),""))</f>
        <v/>
      </c>
      <c r="E31" s="29" t="s">
        <v>34</v>
      </c>
    </row>
    <row r="33" customFormat="false" ht="15" hidden="false" customHeight="true" outlineLevel="0" collapsed="false">
      <c r="A33" s="4" t="s">
        <v>35</v>
      </c>
      <c r="B33" s="4"/>
      <c r="C33" s="4"/>
      <c r="D33" s="4"/>
      <c r="E33" s="4"/>
      <c r="F33" s="4"/>
      <c r="G33" s="4"/>
      <c r="H33" s="4"/>
      <c r="I33" s="4"/>
    </row>
    <row r="34" customFormat="false" ht="15" hidden="false" customHeight="false" outlineLevel="0" collapsed="false">
      <c r="A34" s="30" t="s">
        <v>36</v>
      </c>
    </row>
    <row r="35" customFormat="false" ht="15" hidden="false" customHeight="true" outlineLevel="0" collapsed="false">
      <c r="A35" s="31" t="s">
        <v>37</v>
      </c>
      <c r="B35" s="31"/>
      <c r="C35" s="31"/>
      <c r="D35" s="31"/>
      <c r="E35" s="31"/>
      <c r="F35" s="31"/>
      <c r="G35" s="31"/>
      <c r="H35" s="31"/>
      <c r="I35" s="31"/>
    </row>
  </sheetData>
  <mergeCells count="7">
    <mergeCell ref="A3:I3"/>
    <mergeCell ref="A4:I4"/>
    <mergeCell ref="A5:I5"/>
    <mergeCell ref="A6:I6"/>
    <mergeCell ref="A18:I18"/>
    <mergeCell ref="A33:I33"/>
    <mergeCell ref="A35:I35"/>
  </mergeCells>
  <dataValidations count="1">
    <dataValidation allowBlank="true" errorStyle="stop" operator="between" showDropDown="false" showErrorMessage="false" showInputMessage="false" sqref="B24" type="list">
      <formula1>"Y,N"</formula1>
      <formula2>0</formula2>
    </dataValidation>
  </dataValidations>
  <hyperlinks>
    <hyperlink ref="A34" r:id="rId1" location="sales-comp" display="Guidance and related templates: playbook.partnerbusinessaccelerator.com/gtm#sales-comp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2026-10-15T16:06:25Z</dcterms:created>
  <dc:creator>Extreme Networks | nVision Consulting Group</dc:creator>
  <dc:description/>
  <dc:language>en-US</dc:language>
  <cp:lastModifiedBy/>
  <dcterms:modified xsi:type="dcterms:W3CDTF">2026-10-15T16:06:25Z</dcterms:modified>
  <cp:revision>0</cp:revision>
  <dc:subject/>
  <dc:title>Sales Compensation and Incentive Planner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